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1" i="1" l="1"/>
  <c r="H57" i="1" l="1"/>
  <c r="H24" i="1" l="1"/>
  <c r="H18" i="1" l="1"/>
  <c r="H26" i="1" l="1"/>
  <c r="H32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<sst xmlns="http://schemas.openxmlformats.org/spreadsheetml/2006/main" count="57" uniqueCount="33">
  <si>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</si>
  <si>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</si>
  <si>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</si>
  <si>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</si>
  <si>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</si>
  <si>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</si>
  <si>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</si>
  <si>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</si>
  <si>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</si>
  <si>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</si>
  <si>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</si>
  <si>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</si>
  <si>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</si>
  <si>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</si>
  <si>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</si>
  <si>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</si>
  <si>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</si>
  <si>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</si>
  <si>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</si>
  <si>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</si>
  <si>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</si>
  <si>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</si>
  <si>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</si>
  <si>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</si>
  <si>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</si>
  <si>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</si>
  <si>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</si>
  <si>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</si>
  <si>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</si>
  <si>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22.07.2022.</t>
  </si>
  <si>
    <t xml:space="preserve">Dana 22.07.2022.godine Dom zdravlja Požarevac nije izvršio plaćanje prema dobavljačima: </t>
  </si>
  <si>
    <t>Primljena i neutrošena participacija od 22.07.2022.</t>
  </si>
  <si>
    <t xml:space="preserve">Primljena i neutrošena participacija od 22.07.2022.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</si>
</sst>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44764</v>
      </c>
      <c r="H12" s="14">
        <v>2678850.66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44764</v>
      </c>
      <c r="H13" s="2">
        <f>H14+H29-H37-H50</f>
        <v>2663364.7999999998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44764</v>
      </c>
      <c r="H14" s="3">
        <f>SUM(H15:H28)</f>
        <v>2487102.64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</f>
        <v>285766.9800000001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44764</v>
      </c>
      <c r="H29" s="3">
        <f>H30+H31+H32+H33+H35+H36+H34</f>
        <v>193865.15999999989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36011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44764</v>
      </c>
      <c r="H37" s="4">
        <f>SUM(H38:H49)</f>
        <v>17603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7272+2006+1296+6922+107</f>
        <v>17603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44764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44764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</f>
        <v>4532.8599999993003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2667897.6599999992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2022-07-25T05:55:41Z</dcterms:modified>
  <cp:category/>
  <cp:contentStatus/>
</cp:coreProperties>
</file>